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nuronline-my.sharepoint.com/personal/728372_nur_edu_bo/Documents/Grupo Perbol/PERBOL/Formularios/"/>
    </mc:Choice>
  </mc:AlternateContent>
  <xr:revisionPtr revIDLastSave="300" documentId="11_AD4D2F04E46CFB4ACB3E20E25D52EC52683EDF08" xr6:coauthVersionLast="47" xr6:coauthVersionMax="47" xr10:uidLastSave="{9A594014-AAF6-4A0F-9241-44AE1CEA241C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4" i="1" l="1"/>
  <c r="J27" i="1"/>
  <c r="J22" i="1"/>
  <c r="J21" i="1"/>
  <c r="J19" i="1"/>
  <c r="J18" i="1"/>
  <c r="J38" i="1" s="1"/>
  <c r="J41" i="1" s="1"/>
  <c r="J42" i="1" s="1"/>
  <c r="K10" i="1"/>
</calcChain>
</file>

<file path=xl/sharedStrings.xml><?xml version="1.0" encoding="utf-8"?>
<sst xmlns="http://schemas.openxmlformats.org/spreadsheetml/2006/main" count="36" uniqueCount="32">
  <si>
    <t xml:space="preserve">Perbol Importaciones Ltda. </t>
  </si>
  <si>
    <t>Form. 007/22</t>
  </si>
  <si>
    <t xml:space="preserve">RENDICIÓN DE GASTOS </t>
  </si>
  <si>
    <t>Nombre:</t>
  </si>
  <si>
    <t>Fecha:</t>
  </si>
  <si>
    <t>N°</t>
  </si>
  <si>
    <t>Fecha</t>
  </si>
  <si>
    <t xml:space="preserve">Descripción </t>
  </si>
  <si>
    <t>Importe</t>
  </si>
  <si>
    <t>Moneda:</t>
  </si>
  <si>
    <t xml:space="preserve">TOTAL A RENDIR:        </t>
  </si>
  <si>
    <t>FIRMA</t>
  </si>
  <si>
    <t>AUTORIZACIÓN</t>
  </si>
  <si>
    <t>Factura</t>
  </si>
  <si>
    <t>Recibo</t>
  </si>
  <si>
    <t xml:space="preserve">ANTICIPO RECIBIDO:         </t>
  </si>
  <si>
    <t xml:space="preserve">TOTAL LIQUIDACION DE GASTOS:         </t>
  </si>
  <si>
    <t>SALDO:</t>
  </si>
  <si>
    <t>Luis Benigno Infantas Infantas</t>
  </si>
  <si>
    <t>USD</t>
  </si>
  <si>
    <t>Almuerzo Brasil</t>
  </si>
  <si>
    <t>Desayuno Golden brands Bolivia</t>
  </si>
  <si>
    <t>UBER Horas 19:01</t>
  </si>
  <si>
    <t>UBER horas 21:17</t>
  </si>
  <si>
    <t>Cena Brasil</t>
  </si>
  <si>
    <t>UBER Horas 19:25</t>
  </si>
  <si>
    <t>UBER Horas 18:49</t>
  </si>
  <si>
    <t>Desayuno Starbucks Brasil</t>
  </si>
  <si>
    <t>Almuerzo Starbucks Brasil</t>
  </si>
  <si>
    <t>Atenciones al proveedor (4 personas)</t>
  </si>
  <si>
    <t xml:space="preserve">SON: </t>
  </si>
  <si>
    <t>Ciento cuarenta y ocho 04/100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</si>
</sst>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Bahnschrift SemiCondensed"/>
      <family val="2"/>
    </font>
    <font>
      <sz val="11"/>
      <color theme="2" tint="-0.499984740745262"/>
      <name val="Bahnschrift SemiCondensed"/>
      <family val="2"/>
    </font>
    <font>
      <b/>
      <sz val="11"/>
      <color theme="1"/>
      <name val="Bahnschrift SemiCondensed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0" fillId="0" borderId="1" xfId="0" applyBorder="1"/>
    <xf numFmtId="0" fontId="4" fillId="0" borderId="2" xfId="0" applyFont="1" applyBorder="1"/>
    <xf numFmtId="0" fontId="4" fillId="0" borderId="1" xfId="0" applyFont="1" applyBorder="1" applyAlignment="1">
      <alignment horizontal="center"/>
    </xf>
    <xf numFmtId="14" fontId="0" fillId="0" borderId="1" xfId="0" applyNumberForma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/>
    <xf numFmtId="2" fontId="1" fillId="0" borderId="1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0</xdr:row>
      <xdr:rowOff>0</xdr:rowOff>
    </xdr:from>
    <xdr:to>
      <xdr:col>10</xdr:col>
      <xdr:colOff>542192</xdr:colOff>
      <xdr:row>2</xdr:row>
      <xdr:rowOff>189595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47B2DD-9426-49F7-BC08-4AF8EBD8F8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87" t="10588" r="4474"/>
        <a:stretch/>
      </xdr:blipFill>
      <xdr:spPr>
        <a:xfrm>
          <a:off x="4171950" y="0"/>
          <a:ext cx="2161442" cy="5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K48"/>
  <sheetViews>
    <sheetView tabSelected="1" topLeftCell="A10" workbookViewId="0">
      <selection activeCell="C44" sqref="C44"/>
    </sheetView>
  </sheetViews>
  <sheetFormatPr baseColWidth="10" defaultColWidth="9.140625" defaultRowHeight="15" x14ac:dyDescent="0.25"/>
  <cols>
    <col min="1" max="1" width="4" customWidth="1"/>
    <col min="3" max="3" width="10.7109375" bestFit="1" customWidth="1"/>
    <col min="9" max="9" width="9.7109375" bestFit="1" customWidth="1"/>
  </cols>
  <sheetData>
    <row r="5" spans="2:11" ht="18" x14ac:dyDescent="0.25">
      <c r="B5" s="1" t="s">
        <v>0</v>
      </c>
    </row>
    <row r="6" spans="2:11" x14ac:dyDescent="0.25">
      <c r="B6" s="2" t="s">
        <v>1</v>
      </c>
    </row>
    <row r="8" spans="2:11" ht="18" x14ac:dyDescent="0.25">
      <c r="B8" s="20" t="s">
        <v>2</v>
      </c>
      <c r="C8" s="20"/>
      <c r="D8" s="20"/>
      <c r="E8" s="20"/>
      <c r="F8" s="20"/>
      <c r="G8" s="20"/>
      <c r="H8" s="20"/>
      <c r="I8" s="20"/>
      <c r="J8" s="20"/>
      <c r="K8" s="20"/>
    </row>
    <row r="10" spans="2:11" x14ac:dyDescent="0.25">
      <c r="B10" s="3" t="s">
        <v>3</v>
      </c>
      <c r="C10" s="18" t="s">
        <v>18</v>
      </c>
      <c r="D10" s="18"/>
      <c r="E10" s="18"/>
      <c r="F10" s="18"/>
      <c r="G10" s="18"/>
      <c r="H10" s="18"/>
      <c r="I10" s="18"/>
      <c r="J10" s="3" t="s">
        <v>4</v>
      </c>
      <c r="K10" s="4">
        <f ca="1">+TODAY()</f>
        <v>44795</v>
      </c>
    </row>
    <row r="11" spans="2:11" x14ac:dyDescent="0.25">
      <c r="B11" s="3" t="s">
        <v>9</v>
      </c>
      <c r="C11" s="6" t="s">
        <v>19</v>
      </c>
      <c r="D11" s="16"/>
      <c r="E11" s="16"/>
      <c r="H11" s="3"/>
      <c r="I11" s="3"/>
      <c r="J11" s="3"/>
      <c r="K11" s="3"/>
    </row>
    <row r="12" spans="2:11" ht="5.25" customHeight="1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2:11" x14ac:dyDescent="0.25">
      <c r="B13" s="7" t="s">
        <v>5</v>
      </c>
      <c r="C13" s="7" t="s">
        <v>6</v>
      </c>
      <c r="D13" s="21" t="s">
        <v>7</v>
      </c>
      <c r="E13" s="21"/>
      <c r="F13" s="21"/>
      <c r="G13" s="21"/>
      <c r="H13" s="7" t="s">
        <v>13</v>
      </c>
      <c r="I13" s="7" t="s">
        <v>14</v>
      </c>
      <c r="J13" s="21" t="s">
        <v>8</v>
      </c>
      <c r="K13" s="21"/>
    </row>
    <row r="14" spans="2:11" x14ac:dyDescent="0.25">
      <c r="B14" s="5"/>
      <c r="C14" s="8">
        <v>44787</v>
      </c>
      <c r="D14" s="17" t="s">
        <v>21</v>
      </c>
      <c r="E14" s="17"/>
      <c r="F14" s="17"/>
      <c r="G14" s="17"/>
      <c r="H14" s="5">
        <v>5015</v>
      </c>
      <c r="I14" s="5"/>
      <c r="J14" s="17">
        <v>7.9</v>
      </c>
      <c r="K14" s="17"/>
    </row>
    <row r="15" spans="2:11" x14ac:dyDescent="0.25">
      <c r="B15" s="5"/>
      <c r="C15" s="8">
        <v>44787</v>
      </c>
      <c r="D15" s="17" t="s">
        <v>20</v>
      </c>
      <c r="E15" s="17"/>
      <c r="F15" s="17"/>
      <c r="G15" s="17"/>
      <c r="H15" s="5">
        <v>563770</v>
      </c>
      <c r="I15" s="5"/>
      <c r="J15" s="17">
        <v>8.02</v>
      </c>
      <c r="K15" s="17"/>
    </row>
    <row r="16" spans="2:11" x14ac:dyDescent="0.25">
      <c r="B16" s="5"/>
      <c r="C16" s="8">
        <v>44787</v>
      </c>
      <c r="D16" s="17" t="s">
        <v>22</v>
      </c>
      <c r="E16" s="17"/>
      <c r="F16" s="17"/>
      <c r="G16" s="17"/>
      <c r="H16" s="5"/>
      <c r="I16" s="5"/>
      <c r="J16" s="17">
        <v>8.9499999999999993</v>
      </c>
      <c r="K16" s="17"/>
    </row>
    <row r="17" spans="2:11" x14ac:dyDescent="0.25">
      <c r="B17" s="5"/>
      <c r="C17" s="8">
        <v>44787</v>
      </c>
      <c r="D17" s="25" t="s">
        <v>23</v>
      </c>
      <c r="E17" s="26"/>
      <c r="F17" s="26"/>
      <c r="G17" s="27"/>
      <c r="H17" s="5"/>
      <c r="I17" s="5"/>
      <c r="J17" s="25">
        <v>6.15</v>
      </c>
      <c r="K17" s="27"/>
    </row>
    <row r="18" spans="2:11" x14ac:dyDescent="0.25">
      <c r="B18" s="5"/>
      <c r="C18" s="8">
        <v>44787</v>
      </c>
      <c r="D18" s="25" t="s">
        <v>24</v>
      </c>
      <c r="E18" s="26"/>
      <c r="F18" s="26"/>
      <c r="G18" s="27"/>
      <c r="H18" s="5"/>
      <c r="I18" s="5">
        <v>315</v>
      </c>
      <c r="J18" s="23">
        <f>66.54/6.96</f>
        <v>9.5603448275862082</v>
      </c>
      <c r="K18" s="24"/>
    </row>
    <row r="19" spans="2:11" x14ac:dyDescent="0.25">
      <c r="B19" s="5"/>
      <c r="C19" s="8">
        <v>44788</v>
      </c>
      <c r="D19" s="25" t="s">
        <v>24</v>
      </c>
      <c r="E19" s="26"/>
      <c r="F19" s="26"/>
      <c r="G19" s="27"/>
      <c r="H19" s="5"/>
      <c r="I19" s="5">
        <v>315</v>
      </c>
      <c r="J19" s="23">
        <f>66.54/6.96</f>
        <v>9.5603448275862082</v>
      </c>
      <c r="K19" s="24"/>
    </row>
    <row r="20" spans="2:11" x14ac:dyDescent="0.25">
      <c r="B20" s="5"/>
      <c r="C20" s="8">
        <v>44788</v>
      </c>
      <c r="D20" s="25" t="s">
        <v>25</v>
      </c>
      <c r="E20" s="26"/>
      <c r="F20" s="26"/>
      <c r="G20" s="27"/>
      <c r="H20" s="5"/>
      <c r="I20" s="5"/>
      <c r="J20" s="25">
        <v>2.86</v>
      </c>
      <c r="K20" s="27"/>
    </row>
    <row r="21" spans="2:11" x14ac:dyDescent="0.25">
      <c r="B21" s="5"/>
      <c r="C21" s="8">
        <v>44789</v>
      </c>
      <c r="D21" s="25" t="s">
        <v>24</v>
      </c>
      <c r="E21" s="26"/>
      <c r="F21" s="26"/>
      <c r="G21" s="27"/>
      <c r="H21" s="5"/>
      <c r="I21" s="5">
        <v>315</v>
      </c>
      <c r="J21" s="23">
        <f>66.54/6.96</f>
        <v>9.5603448275862082</v>
      </c>
      <c r="K21" s="24"/>
    </row>
    <row r="22" spans="2:11" x14ac:dyDescent="0.25">
      <c r="B22" s="5"/>
      <c r="C22" s="8">
        <v>44791</v>
      </c>
      <c r="D22" s="25" t="s">
        <v>24</v>
      </c>
      <c r="E22" s="26"/>
      <c r="F22" s="26"/>
      <c r="G22" s="27"/>
      <c r="H22" s="5"/>
      <c r="I22" s="5">
        <v>315</v>
      </c>
      <c r="J22" s="23">
        <f>66.54/6.96</f>
        <v>9.5603448275862082</v>
      </c>
      <c r="K22" s="24"/>
    </row>
    <row r="23" spans="2:11" x14ac:dyDescent="0.25">
      <c r="B23" s="5"/>
      <c r="C23" s="8">
        <v>44792</v>
      </c>
      <c r="D23" s="17" t="s">
        <v>26</v>
      </c>
      <c r="E23" s="17"/>
      <c r="F23" s="17"/>
      <c r="G23" s="17"/>
      <c r="H23" s="5"/>
      <c r="I23" s="5"/>
      <c r="J23" s="17">
        <v>2.09</v>
      </c>
      <c r="K23" s="17"/>
    </row>
    <row r="24" spans="2:11" x14ac:dyDescent="0.25">
      <c r="B24" s="5"/>
      <c r="C24" s="8">
        <v>44792</v>
      </c>
      <c r="D24" s="17" t="s">
        <v>24</v>
      </c>
      <c r="E24" s="17"/>
      <c r="F24" s="17"/>
      <c r="G24" s="17"/>
      <c r="H24" s="5"/>
      <c r="I24" s="5"/>
      <c r="J24" s="22">
        <f>93.15/6.96</f>
        <v>13.383620689655173</v>
      </c>
      <c r="K24" s="22"/>
    </row>
    <row r="25" spans="2:11" x14ac:dyDescent="0.25">
      <c r="B25" s="5"/>
      <c r="C25" s="8">
        <v>44793</v>
      </c>
      <c r="D25" s="17" t="s">
        <v>27</v>
      </c>
      <c r="E25" s="17"/>
      <c r="F25" s="17"/>
      <c r="G25" s="17"/>
      <c r="H25" s="5"/>
      <c r="I25" s="5">
        <v>464042</v>
      </c>
      <c r="J25" s="17">
        <v>2.1</v>
      </c>
      <c r="K25" s="17"/>
    </row>
    <row r="26" spans="2:11" x14ac:dyDescent="0.25">
      <c r="B26" s="5"/>
      <c r="C26" s="8">
        <v>44793</v>
      </c>
      <c r="D26" s="25" t="s">
        <v>28</v>
      </c>
      <c r="E26" s="26"/>
      <c r="F26" s="26"/>
      <c r="G26" s="27"/>
      <c r="H26" s="5"/>
      <c r="I26" s="5">
        <v>134985</v>
      </c>
      <c r="J26" s="25">
        <v>7.93</v>
      </c>
      <c r="K26" s="27"/>
    </row>
    <row r="27" spans="2:11" x14ac:dyDescent="0.25">
      <c r="B27" s="5"/>
      <c r="C27" s="8">
        <v>44793</v>
      </c>
      <c r="D27" s="25" t="s">
        <v>29</v>
      </c>
      <c r="E27" s="26"/>
      <c r="F27" s="26"/>
      <c r="G27" s="27"/>
      <c r="H27" s="5"/>
      <c r="I27" s="5"/>
      <c r="J27" s="23">
        <f>350.89/6.96</f>
        <v>50.415229885057471</v>
      </c>
      <c r="K27" s="24"/>
    </row>
    <row r="28" spans="2:11" x14ac:dyDescent="0.25">
      <c r="B28" s="5"/>
      <c r="C28" s="5"/>
      <c r="D28" s="17"/>
      <c r="E28" s="17"/>
      <c r="F28" s="17"/>
      <c r="G28" s="17"/>
      <c r="H28" s="5"/>
      <c r="I28" s="5"/>
      <c r="J28" s="17"/>
      <c r="K28" s="17"/>
    </row>
    <row r="29" spans="2:11" x14ac:dyDescent="0.25">
      <c r="B29" s="5"/>
      <c r="C29" s="5"/>
      <c r="D29" s="17"/>
      <c r="E29" s="17"/>
      <c r="F29" s="17"/>
      <c r="G29" s="17"/>
      <c r="H29" s="5"/>
      <c r="I29" s="5"/>
      <c r="J29" s="17"/>
      <c r="K29" s="17"/>
    </row>
    <row r="30" spans="2:11" x14ac:dyDescent="0.25">
      <c r="B30" s="5"/>
      <c r="C30" s="5"/>
      <c r="D30" s="17"/>
      <c r="E30" s="17"/>
      <c r="F30" s="17"/>
      <c r="G30" s="17"/>
      <c r="H30" s="5"/>
      <c r="I30" s="5"/>
      <c r="J30" s="17"/>
      <c r="K30" s="17"/>
    </row>
    <row r="31" spans="2:11" x14ac:dyDescent="0.25">
      <c r="B31" s="5"/>
      <c r="C31" s="5"/>
      <c r="D31" s="17"/>
      <c r="E31" s="17"/>
      <c r="F31" s="17"/>
      <c r="G31" s="17"/>
      <c r="H31" s="5"/>
      <c r="I31" s="5"/>
      <c r="J31" s="17"/>
      <c r="K31" s="17"/>
    </row>
    <row r="32" spans="2:11" x14ac:dyDescent="0.25">
      <c r="B32" s="5"/>
      <c r="C32" s="5"/>
      <c r="D32" s="17"/>
      <c r="E32" s="17"/>
      <c r="F32" s="17"/>
      <c r="G32" s="17"/>
      <c r="H32" s="5"/>
      <c r="I32" s="5"/>
      <c r="J32" s="17"/>
      <c r="K32" s="17"/>
    </row>
    <row r="33" spans="2:11" x14ac:dyDescent="0.25">
      <c r="B33" s="5"/>
      <c r="C33" s="5"/>
      <c r="D33" s="17"/>
      <c r="E33" s="17"/>
      <c r="F33" s="17"/>
      <c r="G33" s="17"/>
      <c r="H33" s="5"/>
      <c r="I33" s="5"/>
      <c r="J33" s="17"/>
      <c r="K33" s="17"/>
    </row>
    <row r="34" spans="2:11" x14ac:dyDescent="0.25">
      <c r="B34" s="5"/>
      <c r="C34" s="5"/>
      <c r="D34" s="17"/>
      <c r="E34" s="17"/>
      <c r="F34" s="17"/>
      <c r="G34" s="17"/>
      <c r="H34" s="5"/>
      <c r="I34" s="5"/>
      <c r="J34" s="17"/>
      <c r="K34" s="17"/>
    </row>
    <row r="35" spans="2:11" x14ac:dyDescent="0.25">
      <c r="B35" s="5"/>
      <c r="C35" s="5"/>
      <c r="D35" s="17"/>
      <c r="E35" s="17"/>
      <c r="F35" s="17"/>
      <c r="G35" s="17"/>
      <c r="H35" s="5"/>
      <c r="I35" s="5"/>
      <c r="J35" s="17"/>
      <c r="K35" s="17"/>
    </row>
    <row r="36" spans="2:11" x14ac:dyDescent="0.25">
      <c r="B36" s="5"/>
      <c r="C36" s="5"/>
      <c r="D36" s="17"/>
      <c r="E36" s="17"/>
      <c r="F36" s="17"/>
      <c r="G36" s="17"/>
      <c r="H36" s="5"/>
      <c r="I36" s="5"/>
      <c r="J36" s="17"/>
      <c r="K36" s="17"/>
    </row>
    <row r="37" spans="2:11" x14ac:dyDescent="0.25">
      <c r="B37" s="5"/>
      <c r="C37" s="5"/>
      <c r="D37" s="17"/>
      <c r="E37" s="17"/>
      <c r="F37" s="17"/>
      <c r="G37" s="17"/>
      <c r="H37" s="5"/>
      <c r="I37" s="5"/>
      <c r="J37" s="17"/>
      <c r="K37" s="17"/>
    </row>
    <row r="38" spans="2:11" x14ac:dyDescent="0.25">
      <c r="B38" s="14" t="s">
        <v>16</v>
      </c>
      <c r="C38" s="14"/>
      <c r="D38" s="14"/>
      <c r="E38" s="14"/>
      <c r="F38" s="14"/>
      <c r="G38" s="14"/>
      <c r="H38" s="14"/>
      <c r="I38" s="14"/>
      <c r="J38" s="29">
        <f>SUM(J14:K37)</f>
        <v>148.04022988505747</v>
      </c>
      <c r="K38" s="29"/>
    </row>
    <row r="39" spans="2:11" x14ac:dyDescent="0.25">
      <c r="B39" s="28" t="s">
        <v>30</v>
      </c>
      <c r="C39" s="25" t="s">
        <v>31</v>
      </c>
      <c r="D39" s="26"/>
      <c r="E39" s="26"/>
      <c r="F39" s="26"/>
      <c r="G39" s="26"/>
      <c r="H39" s="26"/>
      <c r="I39" s="26"/>
      <c r="J39" s="26"/>
      <c r="K39" s="27"/>
    </row>
    <row r="40" spans="2:11" x14ac:dyDescent="0.25">
      <c r="B40" s="14" t="s">
        <v>15</v>
      </c>
      <c r="C40" s="14"/>
      <c r="D40" s="14"/>
      <c r="E40" s="14"/>
      <c r="F40" s="14"/>
      <c r="G40" s="14"/>
      <c r="H40" s="14"/>
      <c r="I40" s="14"/>
      <c r="J40" s="15">
        <v>300</v>
      </c>
      <c r="K40" s="15"/>
    </row>
    <row r="41" spans="2:11" x14ac:dyDescent="0.25">
      <c r="B41" s="11" t="s">
        <v>10</v>
      </c>
      <c r="C41" s="12"/>
      <c r="D41" s="12"/>
      <c r="E41" s="12"/>
      <c r="F41" s="12"/>
      <c r="G41" s="12"/>
      <c r="H41" s="12"/>
      <c r="I41" s="13"/>
      <c r="J41" s="29">
        <f>+J38</f>
        <v>148.04022988505747</v>
      </c>
      <c r="K41" s="29"/>
    </row>
    <row r="42" spans="2:11" x14ac:dyDescent="0.25">
      <c r="B42" s="11" t="s">
        <v>17</v>
      </c>
      <c r="C42" s="12"/>
      <c r="D42" s="12"/>
      <c r="E42" s="12"/>
      <c r="F42" s="12"/>
      <c r="G42" s="12"/>
      <c r="H42" s="12"/>
      <c r="I42" s="13"/>
      <c r="J42" s="30">
        <f>+J40-J41</f>
        <v>151.95977011494253</v>
      </c>
      <c r="K42" s="31"/>
    </row>
    <row r="43" spans="2:11" x14ac:dyDescent="0.25">
      <c r="B43" s="9"/>
      <c r="C43" s="9"/>
      <c r="D43" s="9"/>
      <c r="E43" s="9"/>
      <c r="F43" s="9"/>
      <c r="G43" s="9"/>
      <c r="H43" s="9"/>
      <c r="I43" s="9"/>
      <c r="J43" s="10"/>
      <c r="K43" s="10"/>
    </row>
    <row r="44" spans="2:11" x14ac:dyDescent="0.25">
      <c r="B44" s="9"/>
      <c r="C44" s="9"/>
      <c r="D44" s="9"/>
      <c r="E44" s="9"/>
      <c r="F44" s="9"/>
      <c r="G44" s="9"/>
      <c r="H44" s="9"/>
      <c r="I44" s="9"/>
      <c r="J44" s="10"/>
      <c r="K44" s="10"/>
    </row>
    <row r="45" spans="2:11" x14ac:dyDescent="0.25">
      <c r="B45" s="9"/>
      <c r="C45" s="9"/>
      <c r="D45" s="9"/>
      <c r="E45" s="9"/>
      <c r="F45" s="9"/>
      <c r="G45" s="9"/>
      <c r="H45" s="9"/>
      <c r="I45" s="9"/>
      <c r="J45" s="10"/>
      <c r="K45" s="10"/>
    </row>
    <row r="47" spans="2:11" x14ac:dyDescent="0.25">
      <c r="B47" s="19"/>
      <c r="C47" s="19"/>
      <c r="D47" s="19"/>
      <c r="H47" s="19"/>
      <c r="I47" s="19"/>
      <c r="J47" s="19"/>
    </row>
    <row r="48" spans="2:11" x14ac:dyDescent="0.25">
      <c r="B48" s="16" t="s">
        <v>11</v>
      </c>
      <c r="C48" s="16"/>
      <c r="D48" s="16"/>
      <c r="H48" s="16" t="s">
        <v>12</v>
      </c>
      <c r="I48" s="16"/>
      <c r="J48" s="16"/>
    </row>
  </sheetData>
  <mergeCells count="66">
    <mergeCell ref="B47:D47"/>
    <mergeCell ref="B48:D48"/>
    <mergeCell ref="H47:J47"/>
    <mergeCell ref="H48:J48"/>
    <mergeCell ref="B8:K8"/>
    <mergeCell ref="J13:K13"/>
    <mergeCell ref="D13:G13"/>
    <mergeCell ref="D14:G14"/>
    <mergeCell ref="J14:K14"/>
    <mergeCell ref="D15:G15"/>
    <mergeCell ref="J15:K15"/>
    <mergeCell ref="D16:G16"/>
    <mergeCell ref="J20:K20"/>
    <mergeCell ref="D20:G20"/>
    <mergeCell ref="C39:K39"/>
    <mergeCell ref="D19:G19"/>
    <mergeCell ref="J19:K19"/>
    <mergeCell ref="J16:K16"/>
    <mergeCell ref="D17:G17"/>
    <mergeCell ref="J17:K17"/>
    <mergeCell ref="D18:G18"/>
    <mergeCell ref="J18:K18"/>
    <mergeCell ref="D24:G24"/>
    <mergeCell ref="J24:K24"/>
    <mergeCell ref="D21:G21"/>
    <mergeCell ref="J21:K21"/>
    <mergeCell ref="D22:G22"/>
    <mergeCell ref="J22:K22"/>
    <mergeCell ref="C10:I10"/>
    <mergeCell ref="D37:G37"/>
    <mergeCell ref="J37:K37"/>
    <mergeCell ref="B38:I38"/>
    <mergeCell ref="J38:K38"/>
    <mergeCell ref="D35:G35"/>
    <mergeCell ref="J35:K35"/>
    <mergeCell ref="D36:G36"/>
    <mergeCell ref="J36:K36"/>
    <mergeCell ref="D33:G33"/>
    <mergeCell ref="J33:K33"/>
    <mergeCell ref="D34:G34"/>
    <mergeCell ref="J29:K29"/>
    <mergeCell ref="D30:G30"/>
    <mergeCell ref="J30:K30"/>
    <mergeCell ref="D27:G27"/>
    <mergeCell ref="D11:E11"/>
    <mergeCell ref="J34:K34"/>
    <mergeCell ref="D31:G31"/>
    <mergeCell ref="J31:K31"/>
    <mergeCell ref="D32:G32"/>
    <mergeCell ref="J32:K32"/>
    <mergeCell ref="D29:G29"/>
    <mergeCell ref="J27:K27"/>
    <mergeCell ref="D28:G28"/>
    <mergeCell ref="J28:K28"/>
    <mergeCell ref="D25:G25"/>
    <mergeCell ref="J25:K25"/>
    <mergeCell ref="D26:G26"/>
    <mergeCell ref="J26:K26"/>
    <mergeCell ref="D23:G23"/>
    <mergeCell ref="J23:K23"/>
    <mergeCell ref="B42:I42"/>
    <mergeCell ref="J42:K42"/>
    <mergeCell ref="B40:I40"/>
    <mergeCell ref="J40:K40"/>
    <mergeCell ref="B41:I41"/>
    <mergeCell ref="J41:K41"/>
  </mergeCells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Luis Benigno Infantas Infantas</cp:lastModifiedBy>
  <cp:lastPrinted>2022-08-22T16:04:11Z</cp:lastPrinted>
  <dcterms:created xsi:type="dcterms:W3CDTF">2015-06-05T18:19:34Z</dcterms:created>
  <dcterms:modified xsi:type="dcterms:W3CDTF">2022-08-22T18:26:06Z</dcterms:modified>
</cp:coreProperties>
</file>